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\Dietronic\3_AREA_COMMERCIALE\Commerciale\Offerte\OFFERTE 2023\10 OTTOBRE\MACHINES\2023107575 KDM_COIL CLEANER 2200\"/>
    </mc:Choice>
  </mc:AlternateContent>
  <xr:revisionPtr revIDLastSave="0" documentId="13_ncr:1_{CCA8AC67-892D-4D27-882B-14C62A5508EA}" xr6:coauthVersionLast="47" xr6:coauthVersionMax="47" xr10:uidLastSave="{00000000-0000-0000-0000-000000000000}"/>
  <bookViews>
    <workbookView xWindow="-110" yWindow="-110" windowWidth="19420" windowHeight="10420" xr2:uid="{A7A55662-A3CC-4D34-A275-F4D1E4E4A08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l="1"/>
  <c r="B9" i="1"/>
  <c r="B10" i="1" l="1"/>
</calcChain>
</file>

<file path=xl/sharedStrings.xml><?xml version="1.0" encoding="utf-8"?>
<sst xmlns="http://schemas.openxmlformats.org/spreadsheetml/2006/main" count="27" uniqueCount="26">
  <si>
    <t>CVO</t>
  </si>
  <si>
    <t>QE</t>
  </si>
  <si>
    <t>varie</t>
  </si>
  <si>
    <t>CIF</t>
  </si>
  <si>
    <t>1 commissioning</t>
  </si>
  <si>
    <t>2 commissioning</t>
  </si>
  <si>
    <t>3 commissioning</t>
  </si>
  <si>
    <t>8gg 2 persone South Africa</t>
  </si>
  <si>
    <t>5 gg 1 persona Corea</t>
  </si>
  <si>
    <t>OPZIONE</t>
  </si>
  <si>
    <t>margine 1,65</t>
  </si>
  <si>
    <t>15% Eurotek</t>
  </si>
  <si>
    <t>5% negozoazione</t>
  </si>
  <si>
    <t>NETTO</t>
  </si>
  <si>
    <t>Prezzo CVO</t>
  </si>
  <si>
    <t>ricambi essenziali</t>
  </si>
  <si>
    <t>Fornire:</t>
  </si>
  <si>
    <t>Lista ricambi essenziali pari a 18.000,00</t>
  </si>
  <si>
    <t>Dimensionale del packaging (solo CVO)</t>
  </si>
  <si>
    <t>Custom Tarif Code</t>
  </si>
  <si>
    <t>Autorization Code Number</t>
  </si>
  <si>
    <t>Quadro elettrico a parte non sullo chassis</t>
  </si>
  <si>
    <t xml:space="preserve">Lay out </t>
  </si>
  <si>
    <t>Avvisiamo che lo forniremo più tardi</t>
  </si>
  <si>
    <t>Avvisiamo che  il dettaglio lo forniremo più tardi</t>
  </si>
  <si>
    <t>KDM KOREA - OFFERTA 2023107575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</si>
</sst>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Yu Gothic"/>
      <family val="2"/>
    </font>
    <font>
      <sz val="10"/>
      <color rgb="FFFF0000"/>
      <name val="Yu Gothic"/>
      <family val="2"/>
    </font>
    <font>
      <b/>
      <sz val="10"/>
      <color theme="1"/>
      <name val="Yu Goth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164" fontId="3" fillId="0" borderId="0" xfId="0" applyNumberFormat="1" applyFont="1"/>
    <xf numFmtId="164" fontId="1" fillId="0" borderId="0" xfId="0" applyNumberFormat="1" applyFont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AD0C1-B59A-4267-9232-9AE89E6B73DE}">
  <dimension ref="A1:C25"/>
  <sheetViews>
    <sheetView tabSelected="1" topLeftCell="A10" workbookViewId="0">
      <selection activeCell="B14" sqref="B14"/>
    </sheetView>
  </sheetViews>
  <sheetFormatPr defaultColWidth="8.81640625" defaultRowHeight="16.5" x14ac:dyDescent="0.5"/>
  <cols>
    <col min="1" max="1" width="22.6328125" style="1" customWidth="1"/>
    <col min="2" max="2" width="19.54296875" style="2" customWidth="1"/>
    <col min="3" max="3" width="45.36328125" style="1" customWidth="1"/>
    <col min="4" max="16384" width="8.81640625" style="1"/>
  </cols>
  <sheetData>
    <row r="1" spans="1:3" x14ac:dyDescent="0.5">
      <c r="A1" s="1" t="s">
        <v>25</v>
      </c>
    </row>
    <row r="3" spans="1:3" x14ac:dyDescent="0.5">
      <c r="A3" s="1" t="s">
        <v>0</v>
      </c>
      <c r="B3" s="2">
        <v>175000</v>
      </c>
    </row>
    <row r="4" spans="1:3" x14ac:dyDescent="0.5">
      <c r="A4" s="1" t="s">
        <v>1</v>
      </c>
      <c r="B4" s="2">
        <v>20000</v>
      </c>
      <c r="C4" s="1" t="s">
        <v>21</v>
      </c>
    </row>
    <row r="5" spans="1:3" x14ac:dyDescent="0.5">
      <c r="A5" s="1" t="s">
        <v>2</v>
      </c>
      <c r="B5" s="2">
        <v>10000</v>
      </c>
    </row>
    <row r="6" spans="1:3" x14ac:dyDescent="0.5">
      <c r="B6" s="3">
        <f>SUM(B3:B5)</f>
        <v>205000</v>
      </c>
    </row>
    <row r="7" spans="1:3" x14ac:dyDescent="0.5">
      <c r="A7" s="1" t="s">
        <v>10</v>
      </c>
      <c r="B7" s="4">
        <f>B6*1.65</f>
        <v>338250</v>
      </c>
      <c r="C7" s="1" t="s">
        <v>14</v>
      </c>
    </row>
    <row r="8" spans="1:3" x14ac:dyDescent="0.5">
      <c r="A8" s="1" t="s">
        <v>11</v>
      </c>
      <c r="B8" s="2">
        <f>B7*0.15</f>
        <v>50737.5</v>
      </c>
    </row>
    <row r="9" spans="1:3" x14ac:dyDescent="0.5">
      <c r="A9" s="1" t="s">
        <v>12</v>
      </c>
      <c r="B9" s="2">
        <f>B7*0.05</f>
        <v>16912.5</v>
      </c>
    </row>
    <row r="10" spans="1:3" x14ac:dyDescent="0.5">
      <c r="A10" s="1" t="s">
        <v>13</v>
      </c>
      <c r="B10" s="2">
        <f>B7-B8-B9</f>
        <v>270600</v>
      </c>
    </row>
    <row r="12" spans="1:3" x14ac:dyDescent="0.5">
      <c r="B12" s="2">
        <v>18000</v>
      </c>
      <c r="C12" s="1" t="s">
        <v>15</v>
      </c>
    </row>
    <row r="14" spans="1:3" x14ac:dyDescent="0.5">
      <c r="A14" s="1" t="s">
        <v>3</v>
      </c>
      <c r="B14" s="5">
        <v>10000</v>
      </c>
    </row>
    <row r="15" spans="1:3" x14ac:dyDescent="0.5">
      <c r="A15" s="1" t="s">
        <v>4</v>
      </c>
      <c r="B15" s="2">
        <v>8000</v>
      </c>
      <c r="C15" s="1" t="s">
        <v>8</v>
      </c>
    </row>
    <row r="16" spans="1:3" x14ac:dyDescent="0.5">
      <c r="A16" s="1" t="s">
        <v>5</v>
      </c>
      <c r="B16" s="2">
        <v>16000</v>
      </c>
      <c r="C16" s="1" t="s">
        <v>7</v>
      </c>
    </row>
    <row r="17" spans="1:3" x14ac:dyDescent="0.5">
      <c r="A17" s="1" t="s">
        <v>9</v>
      </c>
    </row>
    <row r="18" spans="1:3" x14ac:dyDescent="0.5">
      <c r="A18" s="1" t="s">
        <v>6</v>
      </c>
      <c r="B18" s="2">
        <v>16000</v>
      </c>
      <c r="C18" s="1" t="s">
        <v>7</v>
      </c>
    </row>
    <row r="20" spans="1:3" x14ac:dyDescent="0.5">
      <c r="A20" s="1" t="s">
        <v>16</v>
      </c>
    </row>
    <row r="21" spans="1:3" x14ac:dyDescent="0.5">
      <c r="A21" s="1" t="s">
        <v>17</v>
      </c>
      <c r="C21" s="1" t="s">
        <v>24</v>
      </c>
    </row>
    <row r="22" spans="1:3" x14ac:dyDescent="0.5">
      <c r="A22" s="1" t="s">
        <v>18</v>
      </c>
    </row>
    <row r="23" spans="1:3" x14ac:dyDescent="0.5">
      <c r="A23" s="1" t="s">
        <v>19</v>
      </c>
    </row>
    <row r="24" spans="1:3" x14ac:dyDescent="0.5">
      <c r="A24" s="1" t="s">
        <v>20</v>
      </c>
    </row>
    <row r="25" spans="1:3" x14ac:dyDescent="0.5">
      <c r="A25" s="1" t="s">
        <v>22</v>
      </c>
      <c r="C25" s="1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Commerciale4</dc:creator>
  <cp:lastModifiedBy>Commerciale4</cp:lastModifiedBy>
  <dcterms:created xsi:type="dcterms:W3CDTF">2023-10-19T09:17:27Z</dcterms:created>
  <dcterms:modified xsi:type="dcterms:W3CDTF">2023-10-23T10:03:43Z</dcterms:modified>
</cp:coreProperties>
</file>